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86F0EE62-3A9F-491D-97CA-3501BE9AF2DE}"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<sst xmlns="http://schemas.openxmlformats.org/spreadsheetml/2006/main" count="2796" uniqueCount="886">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</sst>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552</v>
      </c>
      <c r="B10" s="102"/>
      <c r="C10" s="94" t="str">
        <f>VLOOKUP(A10,'TRE- BLOQUE 1'!1:1048576,5,0)</f>
        <v>G. Proyectos Singulares</v>
      </c>
      <c r="D10" s="94"/>
      <c r="E10" s="94"/>
      <c r="F10" s="94"/>
      <c r="G10" s="94" t="str">
        <f>VLOOKUP(A10,'TRE- BLOQUE 1'!1:1048576,7,0)</f>
        <v>Técnico/a 3</v>
      </c>
      <c r="H10" s="94"/>
      <c r="I10" s="95" t="str">
        <f>VLOOKUP(A10,'TRE- BLOQUE 1'!1:1048576,10,0)</f>
        <v>Técnico/a de apoyo en hidrogeología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SQRIIH3O6uMDiOpCxpzU1qNKaqV0U4CoJCMmbQ/XdT8SvR6r1ZUu5dbidUMeGvWfeykFlQFUtkrGBl+H5/aRQ==" saltValue="Psm/CuVywFSP7yh3LUTnp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2023-02-27T13:09:43Z</dcterms:modified>
</cp:coreProperties>
</file>